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caf\Desktop\COORDINACION DE FINANZAS\CAF 2020\CUENTA PUBLICA\Cuenta Publica 4to trimestre 2020\"/>
    </mc:Choice>
  </mc:AlternateContent>
  <bookViews>
    <workbookView xWindow="0" yWindow="0" windowWidth="19200" windowHeight="11940"/>
  </bookViews>
  <sheets>
    <sheet name="0325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D24" i="1" l="1"/>
  <c r="E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<sst xmlns="http://schemas.openxmlformats.org/spreadsheetml/2006/main" count="45" uniqueCount="37">
  <si>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</si>
  <si>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</si>
  <si>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</si>
  <si>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</si>
  <si>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</si>
  <si>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</si>
  <si>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</si>
  <si>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</si>
  <si>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</si>
  <si>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</si>
  <si>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</si>
  <si>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</si>
  <si>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</si>
  <si>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</si>
  <si>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</si>
  <si>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</si>
  <si>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</si>
  <si>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</si>
  <si>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</si>
  <si>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</si>
  <si>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</si>
  <si>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</si>
  <si>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</si>
  <si>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</si>
  <si>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</si>
  <si>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</si>
  <si>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</si>
  <si>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</si>
  <si>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</si>
  <si>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</si>
  <si>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</si>
  <si>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</si>
  <si>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</si>
  <si>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</si>
  <si>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</si>
  <si>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</si>
  <si>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CULTURA DE ACAMBARO GUANAJUATO
FLUJO DE FONDOS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</si>
</sst>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5559962</v>
      </c>
      <c r="D3" s="3">
        <f t="shared" ref="D3:E3" si="0">SUM(D4:D13)</f>
        <v>5723271.9500000002</v>
      </c>
      <c r="E3" s="4">
        <f t="shared" si="0"/>
        <v>2503904.1100000003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255870.54</v>
      </c>
      <c r="D10" s="6">
        <v>100885.51</v>
      </c>
      <c r="E10" s="7">
        <v>80885.509999999995</v>
      </c>
    </row>
    <row r="11" spans="1:5" x14ac:dyDescent="0.2">
      <c r="A11" s="5"/>
      <c r="B11" s="14" t="s">
        <v>8</v>
      </c>
      <c r="C11" s="6">
        <v>39200</v>
      </c>
      <c r="D11" s="6">
        <v>61807</v>
      </c>
      <c r="E11" s="7">
        <v>61807</v>
      </c>
    </row>
    <row r="12" spans="1:5" x14ac:dyDescent="0.2">
      <c r="A12" s="5"/>
      <c r="B12" s="14" t="s">
        <v>9</v>
      </c>
      <c r="C12" s="6">
        <v>5264891.46</v>
      </c>
      <c r="D12" s="6">
        <v>5560579.4400000004</v>
      </c>
      <c r="E12" s="7">
        <v>2361211.6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5559962</v>
      </c>
      <c r="D14" s="9">
        <f t="shared" ref="D14:E14" si="1">SUM(D15:D23)</f>
        <v>4628963.83</v>
      </c>
      <c r="E14" s="10">
        <f t="shared" si="1"/>
        <v>4628963.83</v>
      </c>
    </row>
    <row r="15" spans="1:5" x14ac:dyDescent="0.2">
      <c r="A15" s="5"/>
      <c r="B15" s="14" t="s">
        <v>12</v>
      </c>
      <c r="C15" s="6">
        <v>3282273.27</v>
      </c>
      <c r="D15" s="6">
        <v>2937360.85</v>
      </c>
      <c r="E15" s="7">
        <v>2937360.85</v>
      </c>
    </row>
    <row r="16" spans="1:5" x14ac:dyDescent="0.2">
      <c r="A16" s="5"/>
      <c r="B16" s="14" t="s">
        <v>13</v>
      </c>
      <c r="C16" s="6">
        <v>238099.34</v>
      </c>
      <c r="D16" s="6">
        <v>126464.61</v>
      </c>
      <c r="E16" s="7">
        <v>126464.61</v>
      </c>
    </row>
    <row r="17" spans="1:5" x14ac:dyDescent="0.2">
      <c r="A17" s="5"/>
      <c r="B17" s="14" t="s">
        <v>14</v>
      </c>
      <c r="C17" s="6">
        <v>947949.39</v>
      </c>
      <c r="D17" s="6">
        <v>466724.41</v>
      </c>
      <c r="E17" s="7">
        <v>466724.41</v>
      </c>
    </row>
    <row r="18" spans="1:5" x14ac:dyDescent="0.2">
      <c r="A18" s="5"/>
      <c r="B18" s="14" t="s">
        <v>9</v>
      </c>
      <c r="C18" s="6">
        <v>1079640.1200000001</v>
      </c>
      <c r="D18" s="6">
        <v>1098413.96</v>
      </c>
      <c r="E18" s="7">
        <v>1098413.96</v>
      </c>
    </row>
    <row r="19" spans="1:5" x14ac:dyDescent="0.2">
      <c r="A19" s="5"/>
      <c r="B19" s="14" t="s">
        <v>15</v>
      </c>
      <c r="C19" s="6">
        <v>11999.88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1094308.1200000001</v>
      </c>
      <c r="E24" s="13">
        <f>E3-E14</f>
        <v>-2125059.7199999997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1094308.1199999999</v>
      </c>
      <c r="E28" s="21">
        <f>SUM(E29:E35)</f>
        <v>-2125059.7199999997</v>
      </c>
    </row>
    <row r="29" spans="1:5" x14ac:dyDescent="0.2">
      <c r="A29" s="5"/>
      <c r="B29" s="14" t="s">
        <v>26</v>
      </c>
      <c r="C29" s="22">
        <v>0</v>
      </c>
      <c r="D29" s="22">
        <v>1053036.1299999999</v>
      </c>
      <c r="E29" s="23">
        <v>-2022769.71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40157.06</v>
      </c>
      <c r="E32" s="23">
        <v>40157.06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1114.93</v>
      </c>
      <c r="E34" s="23">
        <v>-142447.07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1094308.1199999999</v>
      </c>
      <c r="E40" s="13">
        <f>E28+E36</f>
        <v>-2125059.7199999997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 Municipal Cultura Acambaro</cp:lastModifiedBy>
  <cp:lastPrinted>2021-04-20T17:42:00Z</cp:lastPrinted>
  <dcterms:created xsi:type="dcterms:W3CDTF">2017-12-20T04:54:53Z</dcterms:created>
  <dcterms:modified xsi:type="dcterms:W3CDTF">2021-04-20T17:42:22Z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